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4\"/>
    </mc:Choice>
  </mc:AlternateContent>
  <xr:revisionPtr revIDLastSave="0" documentId="8_{C181D1E7-3461-47CE-BD8F-4DC9A6FC8898}" xr6:coauthVersionLast="47" xr6:coauthVersionMax="47" xr10:uidLastSave="{00000000-0000-0000-0000-000000000000}"/>
  <bookViews>
    <workbookView xWindow="-120" yWindow="-120" windowWidth="29040" windowHeight="15720" xr2:uid="{918D1493-39BE-4C51-BFDF-CD4904E1BCD7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F5" i="1" s="1"/>
  <c r="E6" i="1"/>
  <c r="E5" i="1" s="1"/>
  <c r="D5" i="1"/>
  <c r="E12" i="1" l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<sst xmlns="http://schemas.openxmlformats.org/spreadsheetml/2006/main" count="38" uniqueCount="30">
  <si>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</si>
  <si>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</si>
  <si>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</si>
  <si>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</si>
  <si>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</si>
  <si>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</si>
  <si>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</si>
  <si>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</si>
  <si>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</si>
  <si>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</si>
  <si>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</si>
  <si>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</si>
  <si>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</si>
  <si>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</si>
  <si>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</si>
  <si>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</si>
  <si>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</si>
  <si>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</si>
  <si>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</si>
  <si>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</si>
  <si>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</si>
  <si>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</si>
  <si>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</si>
  <si>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</si>
  <si>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</si>
  <si>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</si>
  <si>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</si>
  <si>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</si>
  <si>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</si>
  <si>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2024-07-01  šilumos ir karšto vandens kaina UAB Ignalinos šilumos tinklų klientams nesikeičia.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</si>
</sst>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2D8C-041A-4F24-9AAC-CCEC6A15ED4E}">
  <dimension ref="A1:L85"/>
  <sheetViews>
    <sheetView tabSelected="1" workbookViewId="0"/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10.5</v>
      </c>
      <c r="E5" s="17">
        <f t="shared" ref="E5:F5" si="0">SUM(E6+E7+E8+E9+E10+E11)</f>
        <v>11.444999999999999</v>
      </c>
      <c r="F5" s="18">
        <f t="shared" si="0"/>
        <v>12.705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4.46</v>
      </c>
      <c r="E7" s="29">
        <f t="shared" ref="E7:E13" si="1">SUM(D7*109/100)</f>
        <v>4.8613999999999997</v>
      </c>
      <c r="F7" s="30">
        <f t="shared" ref="F7:F13" si="2">SUM(D7*121/100)</f>
        <v>5.3965999999999994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1.29</v>
      </c>
      <c r="E9" s="29">
        <f t="shared" si="1"/>
        <v>1.4061000000000001</v>
      </c>
      <c r="F9" s="30">
        <f t="shared" si="2"/>
        <v>1.5609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9.129999999999999</v>
      </c>
      <c r="E12" s="35">
        <f>SUM(D12*109/100)</f>
        <v>9.9516999999999989</v>
      </c>
      <c r="F12" s="36">
        <f>SUM(D12*121/100)</f>
        <v>11.047299999999998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8.19</v>
      </c>
      <c r="E14" s="47">
        <f>SUM(D14*109/100)+0.01</f>
        <v>8.9370999999999992</v>
      </c>
      <c r="F14" s="48">
        <f>SUM(D14*121/100)+0.01</f>
        <v>9.9198999999999984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2024-09-18T08:09:38Z</dcterms:created>
  <dcterms:modified xsi:type="dcterms:W3CDTF">2024-09-18T08:12:46Z</dcterms:modified>
</cp:coreProperties>
</file>