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5\"/>
    </mc:Choice>
  </mc:AlternateContent>
  <xr:revisionPtr revIDLastSave="0" documentId="8_{3C0999F8-41FD-4A0D-8F67-03F99B2ED4AD}" xr6:coauthVersionLast="47" xr6:coauthVersionMax="47" xr10:uidLastSave="{00000000-0000-0000-0000-000000000000}"/>
  <bookViews>
    <workbookView xWindow="-120" yWindow="-120" windowWidth="29040" windowHeight="15720" xr2:uid="{35597BBC-ED81-4710-BC24-D48B0F12303B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E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F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<sst xmlns="http://schemas.openxmlformats.org/spreadsheetml/2006/main" count="38" uniqueCount="30">
  <si>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</si>
  <si>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</si>
  <si>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</si>
  <si>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</si>
  <si>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</si>
  <si>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</si>
  <si>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</si>
  <si>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</si>
  <si>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</si>
  <si>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</si>
  <si>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</si>
  <si>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</si>
  <si>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</si>
  <si>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</si>
  <si>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</si>
  <si>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</si>
  <si>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</si>
  <si>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</si>
  <si>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</si>
  <si>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</si>
  <si>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</si>
  <si>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</si>
  <si>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</si>
  <si>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</si>
  <si>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</si>
  <si>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</si>
  <si>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</si>
  <si>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</si>
  <si>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</si>
  <si>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2025 -04-01 keičiasi šilumos ir karšto vandens kaina UAB Ignalinos šilumos tinklų klientams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</si>
</sst>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0B4D-9473-4E2F-99A3-AA87A871EF97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11.809999999999999</v>
      </c>
      <c r="E5" s="17">
        <f t="shared" ref="E5:F5" si="0">SUM(E6+E7+E8+E9+E10+E11)</f>
        <v>12.8729</v>
      </c>
      <c r="F5" s="18">
        <f t="shared" si="0"/>
        <v>14.290100000000002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3.42</v>
      </c>
      <c r="E6" s="23">
        <f>SUM(D6*109/100)</f>
        <v>3.7277999999999998</v>
      </c>
      <c r="F6" s="24">
        <f>SUM(D6*121/100)</f>
        <v>4.1382000000000003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5.47</v>
      </c>
      <c r="E7" s="29">
        <f t="shared" ref="E7:E13" si="1">SUM(D7*109/100)</f>
        <v>5.9622999999999999</v>
      </c>
      <c r="F7" s="30">
        <f t="shared" ref="F7:F13" si="2">SUM(D7*121/100)</f>
        <v>6.6187000000000005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1.02</v>
      </c>
      <c r="E8" s="29">
        <f t="shared" si="1"/>
        <v>1.1118000000000001</v>
      </c>
      <c r="F8" s="30">
        <f t="shared" si="2"/>
        <v>1.2342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1.38</v>
      </c>
      <c r="E9" s="29">
        <f t="shared" si="1"/>
        <v>1.5042</v>
      </c>
      <c r="F9" s="30">
        <f t="shared" si="2"/>
        <v>1.6698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10.77</v>
      </c>
      <c r="E12" s="35">
        <f>SUM(D12*109/100)</f>
        <v>11.7393</v>
      </c>
      <c r="F12" s="36">
        <f>SUM(D12*121/100)</f>
        <v>13.031699999999999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9.5</v>
      </c>
      <c r="E14" s="47">
        <f>SUM(D14*109/100)+0.01</f>
        <v>10.365</v>
      </c>
      <c r="F14" s="48">
        <f>SUM(D14*121/100)+0.01</f>
        <v>11.504999999999999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2025-03-25T12:42:44Z</dcterms:created>
  <dcterms:modified xsi:type="dcterms:W3CDTF">2025-03-25T12:54:03Z</dcterms:modified>
</cp:coreProperties>
</file>